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1842_Soutěže\01_Jižní svahy\06_Přílohy\P08 Vzory\"/>
    </mc:Choice>
  </mc:AlternateContent>
  <bookViews>
    <workbookView xWindow="0" yWindow="0" windowWidth="20865" windowHeight="1152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" l="1"/>
  <c r="F35" i="1"/>
  <c r="F34" i="1"/>
  <c r="F25" i="1"/>
  <c r="F44" i="1"/>
  <c r="F42" i="1"/>
  <c r="F22" i="1"/>
  <c r="F21" i="1"/>
  <c r="F33" i="1" s="1"/>
  <c r="F20" i="1"/>
  <c r="F17" i="1"/>
  <c r="F16" i="1"/>
  <c r="F15" i="1"/>
  <c r="F32" i="1" s="1"/>
  <c r="F12" i="1"/>
  <c r="F11" i="1"/>
  <c r="F31" i="1" s="1"/>
  <c r="F10" i="1"/>
  <c r="F7" i="1"/>
  <c r="F6" i="1"/>
  <c r="B32" i="1"/>
  <c r="B31" i="1"/>
  <c r="B30" i="1"/>
  <c r="F30" i="1" l="1"/>
</calcChain>
</file>

<file path=xl/sharedStrings.xml><?xml version="1.0" encoding="utf-8"?>
<sst xmlns="http://schemas.openxmlformats.org/spreadsheetml/2006/main" count="62" uniqueCount="34">
  <si>
    <t>příprava území</t>
  </si>
  <si>
    <t>Jednotka</t>
  </si>
  <si>
    <t>Počet jednotek</t>
  </si>
  <si>
    <t>Jednotková cena</t>
  </si>
  <si>
    <t>Cena celkem bez DPH</t>
  </si>
  <si>
    <t>bourání</t>
  </si>
  <si>
    <t>kpl</t>
  </si>
  <si>
    <t>kácení</t>
  </si>
  <si>
    <t>stavební prvky</t>
  </si>
  <si>
    <t>m²</t>
  </si>
  <si>
    <t>Jiné: (doplní účastník)</t>
  </si>
  <si>
    <t>kpl/ks</t>
  </si>
  <si>
    <t>mobiliář</t>
  </si>
  <si>
    <t>lavičky</t>
  </si>
  <si>
    <t>ks</t>
  </si>
  <si>
    <t>koše</t>
  </si>
  <si>
    <t>krajiné úpravy</t>
  </si>
  <si>
    <t>výsadba dřevin</t>
  </si>
  <si>
    <t>založení parkových ploch</t>
  </si>
  <si>
    <t>m2</t>
  </si>
  <si>
    <t>Rekapitulace</t>
  </si>
  <si>
    <t>krajinné úpravy</t>
  </si>
  <si>
    <t>Celkem (bez DPH)</t>
  </si>
  <si>
    <t>(Druh plochy)</t>
  </si>
  <si>
    <t>(Druh prvku)</t>
  </si>
  <si>
    <t>DPH 15%</t>
  </si>
  <si>
    <t>DPH 21%</t>
  </si>
  <si>
    <t>Celkem s DPH</t>
  </si>
  <si>
    <t>Předpokládána cena (bez DPH)</t>
  </si>
  <si>
    <t>Rozdíl (oproti předpokladu)</t>
  </si>
  <si>
    <t>STI</t>
  </si>
  <si>
    <t>VO</t>
  </si>
  <si>
    <t>ks/m</t>
  </si>
  <si>
    <r>
      <t xml:space="preserve">P07_05 </t>
    </r>
    <r>
      <rPr>
        <sz val="10"/>
        <color theme="1"/>
        <rFont val="Tahoma"/>
        <family val="2"/>
        <charset val="238"/>
      </rPr>
      <t>Vzor tabulky pro propočet investičních nákladů stavby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</si>
</sst>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K_č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2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164" fontId="0" fillId="0" borderId="0" xfId="0" applyNumberFormat="1"/>
    <xf numFmtId="164" fontId="3" fillId="0" borderId="0" xfId="0" applyNumberFormat="1" applyFont="1" applyBorder="1"/>
    <xf numFmtId="164" fontId="3" fillId="0" borderId="0" xfId="0" applyNumberFormat="1" applyFont="1" applyFill="1" applyBorder="1"/>
    <xf numFmtId="164" fontId="2" fillId="0" borderId="0" xfId="0" applyNumberFormat="1" applyFont="1" applyFill="1" applyBorder="1"/>
    <xf numFmtId="164" fontId="3" fillId="0" borderId="0" xfId="0" applyNumberFormat="1" applyFont="1" applyFill="1"/>
    <xf numFmtId="165" fontId="0" fillId="0" borderId="0" xfId="0" applyNumberFormat="1"/>
    <xf numFmtId="165" fontId="3" fillId="0" borderId="0" xfId="0" applyNumberFormat="1" applyFont="1" applyBorder="1" applyAlignment="1">
      <alignment horizontal="center"/>
    </xf>
    <xf numFmtId="165" fontId="3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center"/>
    </xf>
    <xf numFmtId="1" fontId="0" fillId="0" borderId="0" xfId="0" applyNumberFormat="1"/>
    <xf numFmtId="1" fontId="3" fillId="0" borderId="0" xfId="0" applyNumberFormat="1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1" fillId="0" borderId="0" xfId="0" applyFont="1"/>
    <xf numFmtId="164" fontId="1" fillId="0" borderId="0" xfId="0" applyNumberFormat="1" applyFont="1"/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</cellXfs>
  <cellStyles count="1">
    <cellStyle name="Normální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44"/>
  <sheetViews>
    <sheetView tabSelected="1" workbookViewId="0">
      <selection activeCell="H11" sqref="H11"/>
    </sheetView>
  </sheetViews>
  <sheetFormatPr defaultRowHeight="15" x14ac:dyDescent="0.25"/>
  <cols>
    <col min="2" max="2" width="30.7109375" customWidth="1"/>
    <col min="3" max="3" width="20.7109375" customWidth="1"/>
    <col min="4" max="4" width="20.7109375" style="22" customWidth="1"/>
    <col min="5" max="5" width="20.7109375" style="17" customWidth="1"/>
    <col min="6" max="6" width="27.85546875" style="12" customWidth="1"/>
  </cols>
  <sheetData>
    <row r="2" spans="2:7" x14ac:dyDescent="0.25">
      <c r="B2" s="29" t="s">
        <v>33</v>
      </c>
      <c r="C2" s="29"/>
      <c r="D2" s="29"/>
      <c r="E2" s="29"/>
      <c r="F2" s="29"/>
      <c r="G2" s="1"/>
    </row>
    <row r="3" spans="2:7" x14ac:dyDescent="0.25">
      <c r="B3" s="5"/>
      <c r="C3" s="6"/>
      <c r="D3" s="23"/>
      <c r="E3" s="18"/>
      <c r="F3" s="13"/>
      <c r="G3" s="1"/>
    </row>
    <row r="4" spans="2:7" x14ac:dyDescent="0.25">
      <c r="B4" s="7"/>
      <c r="C4" s="8"/>
      <c r="D4" s="24"/>
      <c r="E4" s="19"/>
      <c r="F4" s="14"/>
      <c r="G4" s="1"/>
    </row>
    <row r="5" spans="2:7" x14ac:dyDescent="0.25">
      <c r="B5" s="11" t="s">
        <v>0</v>
      </c>
      <c r="C5" s="10" t="s">
        <v>1</v>
      </c>
      <c r="D5" s="25" t="s">
        <v>2</v>
      </c>
      <c r="E5" s="20" t="s">
        <v>3</v>
      </c>
      <c r="F5" s="15" t="s">
        <v>4</v>
      </c>
      <c r="G5" s="4"/>
    </row>
    <row r="6" spans="2:7" x14ac:dyDescent="0.25">
      <c r="B6" s="7" t="s">
        <v>5</v>
      </c>
      <c r="C6" s="8" t="s">
        <v>6</v>
      </c>
      <c r="D6" s="24">
        <v>0</v>
      </c>
      <c r="E6" s="19">
        <v>0</v>
      </c>
      <c r="F6" s="14">
        <f>D6*E6</f>
        <v>0</v>
      </c>
      <c r="G6" s="1"/>
    </row>
    <row r="7" spans="2:7" x14ac:dyDescent="0.25">
      <c r="B7" s="7" t="s">
        <v>7</v>
      </c>
      <c r="C7" s="8" t="s">
        <v>6</v>
      </c>
      <c r="D7" s="24">
        <v>0</v>
      </c>
      <c r="E7" s="19">
        <v>0</v>
      </c>
      <c r="F7" s="14">
        <f>D7*E7</f>
        <v>0</v>
      </c>
      <c r="G7" s="1"/>
    </row>
    <row r="8" spans="2:7" x14ac:dyDescent="0.25">
      <c r="B8" s="7"/>
      <c r="C8" s="8"/>
      <c r="D8" s="24"/>
      <c r="E8" s="19"/>
      <c r="F8" s="14"/>
      <c r="G8" s="1"/>
    </row>
    <row r="9" spans="2:7" x14ac:dyDescent="0.25">
      <c r="B9" s="11" t="s">
        <v>8</v>
      </c>
      <c r="C9" s="10" t="s">
        <v>1</v>
      </c>
      <c r="D9" s="25" t="s">
        <v>2</v>
      </c>
      <c r="E9" s="20" t="s">
        <v>3</v>
      </c>
      <c r="F9" s="15" t="s">
        <v>4</v>
      </c>
      <c r="G9" s="4"/>
    </row>
    <row r="10" spans="2:7" x14ac:dyDescent="0.25">
      <c r="B10" s="7" t="s">
        <v>23</v>
      </c>
      <c r="C10" s="8" t="s">
        <v>9</v>
      </c>
      <c r="D10" s="24"/>
      <c r="E10" s="19"/>
      <c r="F10" s="14">
        <f>D10*E10</f>
        <v>0</v>
      </c>
      <c r="G10" s="1"/>
    </row>
    <row r="11" spans="2:7" x14ac:dyDescent="0.25">
      <c r="B11" s="7" t="s">
        <v>24</v>
      </c>
      <c r="C11" s="8" t="s">
        <v>11</v>
      </c>
      <c r="D11" s="24"/>
      <c r="E11" s="19"/>
      <c r="F11" s="14">
        <f>D11*E11</f>
        <v>0</v>
      </c>
      <c r="G11" s="1"/>
    </row>
    <row r="12" spans="2:7" x14ac:dyDescent="0.25">
      <c r="B12" s="9" t="s">
        <v>10</v>
      </c>
      <c r="C12" s="8" t="s">
        <v>11</v>
      </c>
      <c r="D12" s="25"/>
      <c r="E12" s="20"/>
      <c r="F12" s="14">
        <f>D12*E12</f>
        <v>0</v>
      </c>
      <c r="G12" s="4"/>
    </row>
    <row r="13" spans="2:7" x14ac:dyDescent="0.25">
      <c r="B13" s="7"/>
      <c r="C13" s="8"/>
      <c r="D13" s="25"/>
      <c r="E13" s="20"/>
      <c r="F13" s="15"/>
      <c r="G13" s="4"/>
    </row>
    <row r="14" spans="2:7" x14ac:dyDescent="0.25">
      <c r="B14" s="11" t="s">
        <v>12</v>
      </c>
      <c r="C14" s="10" t="s">
        <v>1</v>
      </c>
      <c r="D14" s="25" t="s">
        <v>2</v>
      </c>
      <c r="E14" s="20" t="s">
        <v>3</v>
      </c>
      <c r="F14" s="15" t="s">
        <v>4</v>
      </c>
      <c r="G14" s="1"/>
    </row>
    <row r="15" spans="2:7" x14ac:dyDescent="0.25">
      <c r="B15" s="7" t="s">
        <v>13</v>
      </c>
      <c r="C15" s="8" t="s">
        <v>14</v>
      </c>
      <c r="D15" s="24"/>
      <c r="E15" s="19"/>
      <c r="F15" s="14">
        <f>D15*E15</f>
        <v>0</v>
      </c>
      <c r="G15" s="1"/>
    </row>
    <row r="16" spans="2:7" x14ac:dyDescent="0.25">
      <c r="B16" s="7" t="s">
        <v>15</v>
      </c>
      <c r="C16" s="8" t="s">
        <v>14</v>
      </c>
      <c r="D16" s="24"/>
      <c r="E16" s="19"/>
      <c r="F16" s="14">
        <f>D16*E16</f>
        <v>0</v>
      </c>
      <c r="G16" s="1"/>
    </row>
    <row r="17" spans="2:7" x14ac:dyDescent="0.25">
      <c r="B17" s="9" t="s">
        <v>10</v>
      </c>
      <c r="C17" s="8" t="s">
        <v>14</v>
      </c>
      <c r="D17" s="24"/>
      <c r="E17" s="19"/>
      <c r="F17" s="14">
        <f>D17*E17</f>
        <v>0</v>
      </c>
      <c r="G17" s="1"/>
    </row>
    <row r="18" spans="2:7" x14ac:dyDescent="0.25">
      <c r="B18" s="7"/>
      <c r="C18" s="8"/>
      <c r="D18" s="24"/>
      <c r="E18" s="19"/>
      <c r="F18" s="14"/>
      <c r="G18" s="1"/>
    </row>
    <row r="19" spans="2:7" x14ac:dyDescent="0.25">
      <c r="B19" s="11" t="s">
        <v>16</v>
      </c>
      <c r="C19" s="10" t="s">
        <v>1</v>
      </c>
      <c r="D19" s="25" t="s">
        <v>2</v>
      </c>
      <c r="E19" s="20" t="s">
        <v>3</v>
      </c>
      <c r="F19" s="15" t="s">
        <v>4</v>
      </c>
      <c r="G19" s="1"/>
    </row>
    <row r="20" spans="2:7" x14ac:dyDescent="0.25">
      <c r="B20" s="7" t="s">
        <v>17</v>
      </c>
      <c r="C20" s="8" t="s">
        <v>14</v>
      </c>
      <c r="D20" s="24"/>
      <c r="E20" s="19"/>
      <c r="F20" s="14">
        <f>D20*E20</f>
        <v>0</v>
      </c>
      <c r="G20" s="1"/>
    </row>
    <row r="21" spans="2:7" x14ac:dyDescent="0.25">
      <c r="B21" s="7" t="s">
        <v>18</v>
      </c>
      <c r="C21" s="8" t="s">
        <v>19</v>
      </c>
      <c r="D21" s="24"/>
      <c r="E21" s="19"/>
      <c r="F21" s="14">
        <f>D21*E21</f>
        <v>0</v>
      </c>
      <c r="G21" s="1"/>
    </row>
    <row r="22" spans="2:7" x14ac:dyDescent="0.25">
      <c r="B22" s="9" t="s">
        <v>10</v>
      </c>
      <c r="C22" s="8" t="s">
        <v>19</v>
      </c>
      <c r="D22" s="25"/>
      <c r="E22" s="20"/>
      <c r="F22" s="14">
        <f>D22*E22</f>
        <v>0</v>
      </c>
      <c r="G22" s="4"/>
    </row>
    <row r="23" spans="2:7" x14ac:dyDescent="0.25">
      <c r="B23" s="7"/>
      <c r="C23" s="8"/>
      <c r="D23" s="25"/>
      <c r="E23" s="20"/>
      <c r="F23" s="14"/>
      <c r="G23" s="4"/>
    </row>
    <row r="24" spans="2:7" x14ac:dyDescent="0.25">
      <c r="B24" s="11" t="s">
        <v>30</v>
      </c>
      <c r="C24" s="10" t="s">
        <v>1</v>
      </c>
      <c r="D24" s="25" t="s">
        <v>2</v>
      </c>
      <c r="E24" s="20" t="s">
        <v>3</v>
      </c>
      <c r="F24" s="15" t="s">
        <v>4</v>
      </c>
      <c r="G24" s="4"/>
    </row>
    <row r="25" spans="2:7" x14ac:dyDescent="0.25">
      <c r="B25" s="7" t="s">
        <v>31</v>
      </c>
      <c r="C25" s="8" t="s">
        <v>32</v>
      </c>
      <c r="D25" s="24"/>
      <c r="E25" s="19"/>
      <c r="F25" s="14">
        <f>D25*E25</f>
        <v>0</v>
      </c>
      <c r="G25" s="4"/>
    </row>
    <row r="26" spans="2:7" x14ac:dyDescent="0.25">
      <c r="B26" s="9" t="s">
        <v>10</v>
      </c>
      <c r="C26" s="8"/>
      <c r="D26" s="24"/>
      <c r="E26" s="19"/>
      <c r="F26" s="14"/>
      <c r="G26" s="4"/>
    </row>
    <row r="27" spans="2:7" x14ac:dyDescent="0.25">
      <c r="B27" s="7"/>
      <c r="C27" s="8"/>
      <c r="D27" s="25"/>
      <c r="E27" s="20"/>
      <c r="F27" s="14"/>
      <c r="G27" s="1"/>
    </row>
    <row r="28" spans="2:7" x14ac:dyDescent="0.25">
      <c r="B28" s="7"/>
      <c r="C28" s="8"/>
      <c r="D28" s="25"/>
      <c r="E28" s="20"/>
      <c r="F28" s="14"/>
      <c r="G28" s="1"/>
    </row>
    <row r="29" spans="2:7" x14ac:dyDescent="0.25">
      <c r="B29" s="30" t="s">
        <v>20</v>
      </c>
      <c r="C29" s="30"/>
      <c r="D29" s="30"/>
      <c r="E29" s="30"/>
      <c r="F29" s="30"/>
      <c r="G29" s="4"/>
    </row>
    <row r="30" spans="2:7" x14ac:dyDescent="0.25">
      <c r="B30" s="7" t="str">
        <f>B5</f>
        <v>příprava území</v>
      </c>
      <c r="C30" s="8"/>
      <c r="D30" s="24"/>
      <c r="E30" s="19"/>
      <c r="F30" s="14">
        <f>SUM(F6:F7)</f>
        <v>0</v>
      </c>
      <c r="G30" s="1"/>
    </row>
    <row r="31" spans="2:7" x14ac:dyDescent="0.25">
      <c r="B31" s="7" t="str">
        <f>B9</f>
        <v>stavební prvky</v>
      </c>
      <c r="C31" s="8"/>
      <c r="D31" s="24">
        <v>0</v>
      </c>
      <c r="E31" s="19">
        <v>0</v>
      </c>
      <c r="F31" s="14">
        <f>SUM(F10:F12)</f>
        <v>0</v>
      </c>
      <c r="G31" s="1"/>
    </row>
    <row r="32" spans="2:7" x14ac:dyDescent="0.25">
      <c r="B32" s="7" t="str">
        <f>B14</f>
        <v>mobiliář</v>
      </c>
      <c r="C32" s="8"/>
      <c r="D32" s="24"/>
      <c r="E32" s="19"/>
      <c r="F32" s="14">
        <f>SUM(F15:F17)</f>
        <v>0</v>
      </c>
      <c r="G32" s="1"/>
    </row>
    <row r="33" spans="2:7" x14ac:dyDescent="0.25">
      <c r="B33" s="7" t="s">
        <v>21</v>
      </c>
      <c r="C33" s="8"/>
      <c r="D33" s="24"/>
      <c r="E33" s="19"/>
      <c r="F33" s="14">
        <f>SUM(F20:F22)</f>
        <v>0</v>
      </c>
      <c r="G33" s="1"/>
    </row>
    <row r="34" spans="2:7" x14ac:dyDescent="0.25">
      <c r="B34" s="7" t="s">
        <v>30</v>
      </c>
      <c r="C34" s="8"/>
      <c r="D34" s="24"/>
      <c r="E34" s="19"/>
      <c r="F34" s="14">
        <f>SUM(F21:F23)</f>
        <v>0</v>
      </c>
      <c r="G34" s="1"/>
    </row>
    <row r="35" spans="2:7" x14ac:dyDescent="0.25">
      <c r="B35" s="9" t="s">
        <v>10</v>
      </c>
      <c r="C35" s="8"/>
      <c r="D35" s="24"/>
      <c r="E35" s="19"/>
      <c r="F35" s="14">
        <f>SUM(F22:F24)</f>
        <v>0</v>
      </c>
      <c r="G35" s="1"/>
    </row>
    <row r="36" spans="2:7" x14ac:dyDescent="0.25">
      <c r="B36" s="7"/>
      <c r="C36" s="8"/>
      <c r="D36" s="24"/>
      <c r="E36" s="19"/>
      <c r="F36" s="14"/>
      <c r="G36" s="1"/>
    </row>
    <row r="37" spans="2:7" x14ac:dyDescent="0.25">
      <c r="B37" s="11" t="s">
        <v>22</v>
      </c>
      <c r="C37" s="10"/>
      <c r="D37" s="25"/>
      <c r="E37" s="20"/>
      <c r="F37" s="15">
        <f>SUM(F30:F35)</f>
        <v>0</v>
      </c>
      <c r="G37" s="4"/>
    </row>
    <row r="38" spans="2:7" x14ac:dyDescent="0.25">
      <c r="B38" s="2" t="s">
        <v>26</v>
      </c>
      <c r="C38" s="3"/>
      <c r="D38" s="26"/>
      <c r="E38" s="21"/>
      <c r="F38" s="16"/>
      <c r="G38" s="1"/>
    </row>
    <row r="39" spans="2:7" x14ac:dyDescent="0.25">
      <c r="B39" s="2" t="s">
        <v>25</v>
      </c>
    </row>
    <row r="40" spans="2:7" x14ac:dyDescent="0.25">
      <c r="B40" s="27" t="s">
        <v>27</v>
      </c>
      <c r="F40" s="28">
        <v>0</v>
      </c>
    </row>
    <row r="41" spans="2:7" x14ac:dyDescent="0.25">
      <c r="B41" s="2" t="s">
        <v>28</v>
      </c>
      <c r="F41" s="12">
        <v>32000000</v>
      </c>
    </row>
    <row r="42" spans="2:7" x14ac:dyDescent="0.25">
      <c r="B42" s="2" t="s">
        <v>26</v>
      </c>
      <c r="F42" s="28">
        <f>F41*1.12</f>
        <v>35840000</v>
      </c>
    </row>
    <row r="44" spans="2:7" x14ac:dyDescent="0.25">
      <c r="B44" s="2" t="s">
        <v>29</v>
      </c>
      <c r="F44" s="28">
        <f>F40-F42</f>
        <v>-35840000</v>
      </c>
    </row>
  </sheetData>
  <mergeCells count="2">
    <mergeCell ref="B2:F2"/>
    <mergeCell ref="B29:F29"/>
  </mergeCells>
  <conditionalFormatting sqref="F44">
    <cfRule type="cellIs" dxfId="8" priority="7" operator="greaterThan">
      <formula>0</formula>
    </cfRule>
    <cfRule type="cellIs" dxfId="7" priority="8" operator="lessThan">
      <formula>0</formula>
    </cfRule>
    <cfRule type="cellIs" dxfId="6" priority="9" operator="lessThan">
      <formula>0</formula>
    </cfRule>
  </conditionalFormatting>
  <conditionalFormatting sqref="F40">
    <cfRule type="cellIs" dxfId="5" priority="1" operator="greaterThan">
      <formula>35840000</formula>
    </cfRule>
    <cfRule type="cellIs" dxfId="4" priority="2" operator="lessThan">
      <formula>35840000</formula>
    </cfRule>
    <cfRule type="cellIs" dxfId="3" priority="3" operator="equal">
      <formula>35840000</formula>
    </cfRule>
    <cfRule type="cellIs" dxfId="2" priority="4" operator="equal">
      <formula>32000000</formula>
    </cfRule>
    <cfRule type="cellIs" dxfId="1" priority="5" operator="lessThan">
      <formula>32000000</formula>
    </cfRule>
    <cfRule type="cellIs" dxfId="0" priority="6" operator="greaterThan">
      <formula>32000000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Zdvomka</dc:creator>
  <cp:lastModifiedBy>Ondřej Zdvomka</cp:lastModifiedBy>
  <dcterms:created xsi:type="dcterms:W3CDTF">2019-04-03T12:20:35Z</dcterms:created>
  <dcterms:modified xsi:type="dcterms:W3CDTF">2020-04-07T08:16:41Z</dcterms:modified>
</cp:coreProperties>
</file>